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showInkAnnotation="0" updateLinks="always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estor.monroy\Downloads\"/>
    </mc:Choice>
  </mc:AlternateContent>
  <xr:revisionPtr revIDLastSave="0" documentId="13_ncr:1_{BED06896-5D25-4265-B96B-DC81EF5D173A}" xr6:coauthVersionLast="47" xr6:coauthVersionMax="47" xr10:uidLastSave="{00000000-0000-0000-0000-000000000000}"/>
  <bookViews>
    <workbookView xWindow="-120" yWindow="-120" windowWidth="29040" windowHeight="15840" tabRatio="940" xr2:uid="{00000000-000D-0000-FFFF-FFFF00000000}"/>
  </bookViews>
  <sheets>
    <sheet name="INF 2" sheetId="6" r:id="rId1"/>
  </sheets>
  <definedNames>
    <definedName name="FECHBU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3" i="6" l="1"/>
  <c r="C43" i="6"/>
  <c r="D43" i="6"/>
  <c r="E43" i="6"/>
  <c r="F43" i="6"/>
  <c r="G43" i="6"/>
  <c r="H43" i="6"/>
  <c r="I43" i="6"/>
  <c r="J43" i="6"/>
  <c r="K43" i="6"/>
  <c r="L43" i="6"/>
  <c r="B43" i="6"/>
  <c r="M42" i="6"/>
  <c r="M41" i="6"/>
  <c r="M40" i="6"/>
  <c r="M39" i="6"/>
  <c r="M38" i="6"/>
  <c r="M37" i="6"/>
  <c r="M36" i="6"/>
  <c r="M35" i="6"/>
  <c r="M34" i="6"/>
  <c r="M33" i="6"/>
  <c r="M32" i="6"/>
  <c r="M31" i="6"/>
  <c r="M30" i="6"/>
  <c r="M29" i="6"/>
  <c r="M28" i="6"/>
  <c r="M27" i="6"/>
  <c r="M26" i="6"/>
  <c r="M25" i="6"/>
  <c r="M24" i="6"/>
  <c r="M23" i="6"/>
  <c r="M22" i="6"/>
  <c r="M21" i="6"/>
  <c r="M20" i="6"/>
  <c r="M19" i="6"/>
  <c r="M18" i="6"/>
  <c r="M17" i="6"/>
  <c r="M16" i="6"/>
  <c r="M15" i="6"/>
  <c r="M14" i="6"/>
  <c r="M13" i="6"/>
  <c r="M12" i="6"/>
  <c r="M11" i="6"/>
  <c r="M10" i="6"/>
  <c r="M9" i="6"/>
  <c r="M8" i="6"/>
  <c r="M7" i="6"/>
  <c r="M6" i="6"/>
  <c r="M5" i="6"/>
  <c r="M4" i="6"/>
</calcChain>
</file>

<file path=xl/sharedStrings.xml><?xml version="1.0" encoding="utf-8"?>
<sst xmlns="http://schemas.openxmlformats.org/spreadsheetml/2006/main" count="38" uniqueCount="14">
  <si>
    <t>BUS (50)</t>
  </si>
  <si>
    <t>BUS (80)</t>
  </si>
  <si>
    <t>FASE</t>
  </si>
  <si>
    <t>FASE III</t>
  </si>
  <si>
    <t>FASE V</t>
  </si>
  <si>
    <t>Tipo de vehículo</t>
  </si>
  <si>
    <t>Euro VI - GNC // GNV</t>
  </si>
  <si>
    <t>EURO V // DIESEL</t>
  </si>
  <si>
    <t>Euro V – Eléctrico // HIBRIDO (DIESEL - ELECTRICO)</t>
  </si>
  <si>
    <t>EURO VI // DIESEL</t>
  </si>
  <si>
    <t>ELÉCTRICO // ELECTRICO</t>
  </si>
  <si>
    <t>Euro VI // DIESEL</t>
  </si>
  <si>
    <t>Nivel de emisión // COMBUSTIBLE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</si>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</sst>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5" formatCode="_([$€]* #,##0.00_);_([$€]* \(#,##0.00\);_([$€]* &quot;-&quot;??_);_(@_)"/>
    <numFmt numFmtId="166" formatCode="_(&quot;$&quot;\ * #,##0.00_);_(&quot;$&quot;\ * \(#,##0.00\);_(&quot;$&quot;\ * &quot;-&quot;??_);_(@_)"/>
    <numFmt numFmtId="167" formatCode="mmm\-yyyy"/>
  </numFmts>
  <fonts count="2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indexed="9"/>
      <name val="Arial Narrow"/>
      <family val="2"/>
    </font>
    <font>
      <sz val="8"/>
      <color theme="1"/>
      <name val="Arial Narrow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6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14999847407452621"/>
        <bgColor indexed="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17" borderId="2" applyNumberFormat="0" applyAlignment="0" applyProtection="0"/>
    <xf numFmtId="0" fontId="6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8" fillId="7" borderId="1" applyNumberFormat="0" applyAlignment="0" applyProtection="0"/>
    <xf numFmtId="0" fontId="9" fillId="3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1" fillId="0" borderId="0"/>
    <xf numFmtId="0" fontId="1" fillId="0" borderId="0"/>
    <xf numFmtId="0" fontId="1" fillId="23" borderId="4" applyNumberFormat="0" applyFont="0" applyAlignment="0" applyProtection="0"/>
    <xf numFmtId="0" fontId="12" fillId="1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7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1" fillId="0" borderId="0"/>
    <xf numFmtId="0" fontId="19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1" fillId="0" borderId="0"/>
    <xf numFmtId="0" fontId="11" fillId="0" borderId="0"/>
    <xf numFmtId="0" fontId="1" fillId="0" borderId="0"/>
    <xf numFmtId="165" fontId="11" fillId="0" borderId="0" applyFont="0" applyFill="0" applyBorder="0" applyAlignment="0" applyProtection="0"/>
    <xf numFmtId="0" fontId="4" fillId="16" borderId="1" applyNumberFormat="0" applyAlignment="0" applyProtection="0"/>
    <xf numFmtId="0" fontId="8" fillId="7" borderId="1" applyNumberFormat="0" applyAlignment="0" applyProtection="0"/>
    <xf numFmtId="0" fontId="1" fillId="23" borderId="4" applyNumberFormat="0" applyFont="0" applyAlignment="0" applyProtection="0"/>
    <xf numFmtId="0" fontId="12" fillId="16" borderId="5" applyNumberFormat="0" applyAlignment="0" applyProtection="0"/>
    <xf numFmtId="0" fontId="18" fillId="0" borderId="9" applyNumberFormat="0" applyFill="0" applyAlignment="0" applyProtection="0"/>
    <xf numFmtId="0" fontId="11" fillId="0" borderId="0"/>
    <xf numFmtId="0" fontId="22" fillId="0" borderId="0"/>
    <xf numFmtId="0" fontId="11" fillId="0" borderId="0"/>
    <xf numFmtId="0" fontId="11" fillId="0" borderId="0"/>
    <xf numFmtId="0" fontId="23" fillId="0" borderId="0"/>
    <xf numFmtId="0" fontId="24" fillId="0" borderId="0"/>
    <xf numFmtId="43" fontId="11" fillId="0" borderId="0" applyNumberFormat="0" applyFont="0" applyFill="0" applyBorder="0" applyAlignment="0" applyProtection="0"/>
    <xf numFmtId="166" fontId="19" fillId="0" borderId="0" applyFont="0" applyFill="0" applyBorder="0" applyAlignment="0" applyProtection="0"/>
    <xf numFmtId="41" fontId="19" fillId="0" borderId="0" applyFont="0" applyFill="0" applyBorder="0" applyAlignment="0" applyProtection="0"/>
  </cellStyleXfs>
  <cellXfs count="58">
    <xf numFmtId="0" fontId="0" fillId="0" borderId="0" xfId="0"/>
    <xf numFmtId="0" fontId="21" fillId="24" borderId="10" xfId="0" applyFont="1" applyFill="1" applyBorder="1" applyAlignment="1" applyProtection="1">
      <alignment horizontal="center" vertical="center" wrapText="1" readingOrder="1"/>
      <protection locked="0"/>
    </xf>
    <xf numFmtId="0" fontId="21" fillId="26" borderId="10" xfId="0" applyFont="1" applyFill="1" applyBorder="1" applyAlignment="1" applyProtection="1">
      <alignment horizontal="center" vertical="center" wrapText="1" readingOrder="1"/>
      <protection locked="0"/>
    </xf>
    <xf numFmtId="0" fontId="0" fillId="24" borderId="10" xfId="0" applyFill="1" applyBorder="1" applyAlignment="1">
      <alignment horizontal="center" vertical="center"/>
    </xf>
    <xf numFmtId="0" fontId="0" fillId="26" borderId="10" xfId="0" applyFill="1" applyBorder="1" applyAlignment="1">
      <alignment horizontal="center" vertical="center"/>
    </xf>
    <xf numFmtId="0" fontId="0" fillId="24" borderId="11" xfId="0" applyFill="1" applyBorder="1" applyAlignment="1">
      <alignment horizontal="center" vertical="center"/>
    </xf>
    <xf numFmtId="0" fontId="0" fillId="26" borderId="11" xfId="0" applyFill="1" applyBorder="1" applyAlignment="1">
      <alignment horizontal="center" vertical="center"/>
    </xf>
    <xf numFmtId="0" fontId="25" fillId="24" borderId="17" xfId="0" applyFont="1" applyFill="1" applyBorder="1" applyAlignment="1">
      <alignment horizontal="center" vertical="center"/>
    </xf>
    <xf numFmtId="0" fontId="25" fillId="26" borderId="17" xfId="0" applyFont="1" applyFill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1" fillId="24" borderId="14" xfId="0" applyFont="1" applyFill="1" applyBorder="1" applyAlignment="1" applyProtection="1">
      <alignment horizontal="center" vertical="center" wrapText="1" readingOrder="1"/>
      <protection locked="0"/>
    </xf>
    <xf numFmtId="0" fontId="0" fillId="24" borderId="14" xfId="0" applyFill="1" applyBorder="1" applyAlignment="1">
      <alignment horizontal="center" vertical="center"/>
    </xf>
    <xf numFmtId="0" fontId="0" fillId="24" borderId="15" xfId="0" applyFill="1" applyBorder="1" applyAlignment="1">
      <alignment horizontal="center" vertical="center"/>
    </xf>
    <xf numFmtId="0" fontId="25" fillId="24" borderId="24" xfId="0" applyFont="1" applyFill="1" applyBorder="1" applyAlignment="1">
      <alignment horizontal="center" vertical="center"/>
    </xf>
    <xf numFmtId="0" fontId="21" fillId="26" borderId="25" xfId="0" applyFont="1" applyFill="1" applyBorder="1" applyAlignment="1" applyProtection="1">
      <alignment horizontal="center" vertical="center" wrapText="1" readingOrder="1"/>
      <protection locked="0"/>
    </xf>
    <xf numFmtId="0" fontId="21" fillId="26" borderId="26" xfId="0" applyFont="1" applyFill="1" applyBorder="1" applyAlignment="1" applyProtection="1">
      <alignment horizontal="center" vertical="center" wrapText="1" readingOrder="1"/>
      <protection locked="0"/>
    </xf>
    <xf numFmtId="0" fontId="21" fillId="26" borderId="27" xfId="0" applyFont="1" applyFill="1" applyBorder="1" applyAlignment="1" applyProtection="1">
      <alignment horizontal="center" vertical="center" wrapText="1" readingOrder="1"/>
      <protection locked="0"/>
    </xf>
    <xf numFmtId="0" fontId="21" fillId="26" borderId="28" xfId="0" applyFont="1" applyFill="1" applyBorder="1" applyAlignment="1" applyProtection="1">
      <alignment horizontal="center" vertical="center" wrapText="1" readingOrder="1"/>
      <protection locked="0"/>
    </xf>
    <xf numFmtId="0" fontId="21" fillId="26" borderId="29" xfId="0" applyFont="1" applyFill="1" applyBorder="1" applyAlignment="1" applyProtection="1">
      <alignment horizontal="center" vertical="center" wrapText="1" readingOrder="1"/>
      <protection locked="0"/>
    </xf>
    <xf numFmtId="0" fontId="0" fillId="26" borderId="28" xfId="0" applyFill="1" applyBorder="1" applyAlignment="1">
      <alignment horizontal="center" vertical="center"/>
    </xf>
    <xf numFmtId="0" fontId="0" fillId="26" borderId="29" xfId="0" applyFill="1" applyBorder="1" applyAlignment="1">
      <alignment horizontal="center" vertical="center"/>
    </xf>
    <xf numFmtId="0" fontId="0" fillId="26" borderId="30" xfId="0" applyFill="1" applyBorder="1" applyAlignment="1">
      <alignment horizontal="center" vertical="center"/>
    </xf>
    <xf numFmtId="0" fontId="0" fillId="26" borderId="31" xfId="0" applyFill="1" applyBorder="1" applyAlignment="1">
      <alignment horizontal="center" vertical="center"/>
    </xf>
    <xf numFmtId="0" fontId="25" fillId="26" borderId="16" xfId="0" applyFont="1" applyFill="1" applyBorder="1" applyAlignment="1">
      <alignment horizontal="center" vertical="center"/>
    </xf>
    <xf numFmtId="0" fontId="25" fillId="26" borderId="18" xfId="0" applyFont="1" applyFill="1" applyBorder="1" applyAlignment="1">
      <alignment horizontal="center" vertical="center"/>
    </xf>
    <xf numFmtId="0" fontId="21" fillId="24" borderId="32" xfId="0" applyFont="1" applyFill="1" applyBorder="1" applyAlignment="1" applyProtection="1">
      <alignment horizontal="center" vertical="center" wrapText="1" readingOrder="1"/>
      <protection locked="0"/>
    </xf>
    <xf numFmtId="0" fontId="0" fillId="24" borderId="32" xfId="0" applyFill="1" applyBorder="1" applyAlignment="1">
      <alignment horizontal="center" vertical="center"/>
    </xf>
    <xf numFmtId="0" fontId="0" fillId="24" borderId="33" xfId="0" applyFill="1" applyBorder="1" applyAlignment="1">
      <alignment horizontal="center" vertical="center"/>
    </xf>
    <xf numFmtId="0" fontId="25" fillId="24" borderId="34" xfId="0" applyFont="1" applyFill="1" applyBorder="1" applyAlignment="1">
      <alignment horizontal="center" vertical="center"/>
    </xf>
    <xf numFmtId="0" fontId="20" fillId="25" borderId="35" xfId="0" applyFont="1" applyFill="1" applyBorder="1" applyAlignment="1" applyProtection="1">
      <alignment horizontal="center" vertical="center" wrapText="1" readingOrder="1"/>
      <protection locked="0"/>
    </xf>
    <xf numFmtId="0" fontId="20" fillId="25" borderId="22" xfId="0" applyFont="1" applyFill="1" applyBorder="1" applyAlignment="1" applyProtection="1">
      <alignment horizontal="center" vertical="center" wrapText="1" readingOrder="1"/>
      <protection locked="0"/>
    </xf>
    <xf numFmtId="0" fontId="0" fillId="24" borderId="36" xfId="0" applyFill="1" applyBorder="1" applyAlignment="1">
      <alignment horizontal="center" vertical="center"/>
    </xf>
    <xf numFmtId="0" fontId="0" fillId="24" borderId="12" xfId="0" applyFill="1" applyBorder="1" applyAlignment="1">
      <alignment horizontal="center" vertical="center"/>
    </xf>
    <xf numFmtId="0" fontId="0" fillId="24" borderId="37" xfId="0" applyFill="1" applyBorder="1" applyAlignment="1">
      <alignment horizontal="center" vertical="center"/>
    </xf>
    <xf numFmtId="0" fontId="0" fillId="26" borderId="38" xfId="0" applyFill="1" applyBorder="1" applyAlignment="1">
      <alignment horizontal="center" vertical="center"/>
    </xf>
    <xf numFmtId="0" fontId="0" fillId="26" borderId="12" xfId="0" applyFill="1" applyBorder="1" applyAlignment="1">
      <alignment horizontal="center" vertical="center"/>
    </xf>
    <xf numFmtId="0" fontId="0" fillId="26" borderId="39" xfId="0" applyFill="1" applyBorder="1" applyAlignment="1">
      <alignment horizontal="center" vertical="center"/>
    </xf>
    <xf numFmtId="0" fontId="21" fillId="24" borderId="40" xfId="0" applyFont="1" applyFill="1" applyBorder="1" applyAlignment="1" applyProtection="1">
      <alignment horizontal="center" vertical="center" wrapText="1" readingOrder="1"/>
      <protection locked="0"/>
    </xf>
    <xf numFmtId="0" fontId="21" fillId="24" borderId="26" xfId="0" applyFont="1" applyFill="1" applyBorder="1" applyAlignment="1" applyProtection="1">
      <alignment horizontal="center" vertical="center" wrapText="1" readingOrder="1"/>
      <protection locked="0"/>
    </xf>
    <xf numFmtId="0" fontId="21" fillId="24" borderId="41" xfId="0" applyFont="1" applyFill="1" applyBorder="1" applyAlignment="1" applyProtection="1">
      <alignment horizontal="center" vertical="center" wrapText="1" readingOrder="1"/>
      <protection locked="0"/>
    </xf>
    <xf numFmtId="0" fontId="20" fillId="25" borderId="42" xfId="0" applyFont="1" applyFill="1" applyBorder="1" applyAlignment="1" applyProtection="1">
      <alignment horizontal="center" vertical="center" wrapText="1" readingOrder="1"/>
      <protection locked="0"/>
    </xf>
    <xf numFmtId="0" fontId="21" fillId="24" borderId="43" xfId="0" applyFont="1" applyFill="1" applyBorder="1" applyAlignment="1" applyProtection="1">
      <alignment horizontal="center" vertical="center" wrapText="1" readingOrder="1"/>
      <protection locked="0"/>
    </xf>
    <xf numFmtId="0" fontId="21" fillId="24" borderId="44" xfId="0" applyFont="1" applyFill="1" applyBorder="1" applyAlignment="1" applyProtection="1">
      <alignment horizontal="center" vertical="center" wrapText="1" readingOrder="1"/>
      <protection locked="0"/>
    </xf>
    <xf numFmtId="0" fontId="21" fillId="24" borderId="45" xfId="0" applyFont="1" applyFill="1" applyBorder="1" applyAlignment="1" applyProtection="1">
      <alignment horizontal="center" vertical="center" wrapText="1" readingOrder="1"/>
      <protection locked="0"/>
    </xf>
    <xf numFmtId="0" fontId="21" fillId="26" borderId="46" xfId="0" applyFont="1" applyFill="1" applyBorder="1" applyAlignment="1" applyProtection="1">
      <alignment horizontal="center" vertical="center" wrapText="1" readingOrder="1"/>
      <protection locked="0"/>
    </xf>
    <xf numFmtId="0" fontId="21" fillId="26" borderId="44" xfId="0" applyFont="1" applyFill="1" applyBorder="1" applyAlignment="1" applyProtection="1">
      <alignment horizontal="center" vertical="center" wrapText="1" readingOrder="1"/>
      <protection locked="0"/>
    </xf>
    <xf numFmtId="0" fontId="21" fillId="26" borderId="47" xfId="0" applyFont="1" applyFill="1" applyBorder="1" applyAlignment="1" applyProtection="1">
      <alignment horizontal="center" vertical="center" wrapText="1" readingOrder="1"/>
      <protection locked="0"/>
    </xf>
    <xf numFmtId="167" fontId="0" fillId="27" borderId="22" xfId="0" applyNumberFormat="1" applyFill="1" applyBorder="1" applyAlignment="1">
      <alignment horizontal="center" vertical="center"/>
    </xf>
    <xf numFmtId="167" fontId="0" fillId="27" borderId="23" xfId="0" applyNumberFormat="1" applyFill="1" applyBorder="1" applyAlignment="1">
      <alignment horizontal="center" vertical="center"/>
    </xf>
    <xf numFmtId="167" fontId="0" fillId="28" borderId="22" xfId="0" applyNumberFormat="1" applyFill="1" applyBorder="1" applyAlignment="1">
      <alignment horizontal="center" vertical="center"/>
    </xf>
    <xf numFmtId="167" fontId="0" fillId="28" borderId="21" xfId="0" applyNumberFormat="1" applyFill="1" applyBorder="1" applyAlignment="1">
      <alignment horizontal="center" vertical="center"/>
    </xf>
    <xf numFmtId="1" fontId="25" fillId="28" borderId="21" xfId="0" applyNumberFormat="1" applyFont="1" applyFill="1" applyBorder="1" applyAlignment="1">
      <alignment horizontal="center" vertical="center"/>
    </xf>
    <xf numFmtId="1" fontId="25" fillId="28" borderId="22" xfId="0" applyNumberFormat="1" applyFont="1" applyFill="1" applyBorder="1" applyAlignment="1">
      <alignment horizontal="center" vertical="center"/>
    </xf>
    <xf numFmtId="1" fontId="25" fillId="27" borderId="22" xfId="0" applyNumberFormat="1" applyFont="1" applyFill="1" applyBorder="1" applyAlignment="1">
      <alignment horizontal="center" vertical="center"/>
    </xf>
    <xf numFmtId="1" fontId="25" fillId="27" borderId="23" xfId="0" applyNumberFormat="1" applyFont="1" applyFill="1" applyBorder="1" applyAlignment="1">
      <alignment horizontal="center" vertical="center"/>
    </xf>
    <xf numFmtId="0" fontId="25" fillId="0" borderId="19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48" xfId="0" applyFont="1" applyBorder="1" applyAlignment="1">
      <alignment horizontal="center" vertical="center" wrapText="1"/>
    </xf>
  </cellXfs>
  <cellStyles count="95">
    <cellStyle name="20% - Énfasis1 2" xfId="1" xr:uid="{00000000-0005-0000-0000-000000000000}"/>
    <cellStyle name="20% - Énfasis2 2" xfId="2" xr:uid="{00000000-0005-0000-0000-000001000000}"/>
    <cellStyle name="20% - Énfasis3 2" xfId="3" xr:uid="{00000000-0005-0000-0000-000002000000}"/>
    <cellStyle name="20% - Énfasis4 2" xfId="4" xr:uid="{00000000-0005-0000-0000-000003000000}"/>
    <cellStyle name="20% - Énfasis5 2" xfId="5" xr:uid="{00000000-0005-0000-0000-000004000000}"/>
    <cellStyle name="20% - Énfasis6 2" xfId="6" xr:uid="{00000000-0005-0000-0000-000005000000}"/>
    <cellStyle name="40% - Énfasis1 2" xfId="7" xr:uid="{00000000-0005-0000-0000-000006000000}"/>
    <cellStyle name="40% - Énfasis2 2" xfId="8" xr:uid="{00000000-0005-0000-0000-000007000000}"/>
    <cellStyle name="40% - Énfasis3 2" xfId="9" xr:uid="{00000000-0005-0000-0000-000008000000}"/>
    <cellStyle name="40% - Énfasis4 2" xfId="10" xr:uid="{00000000-0005-0000-0000-000009000000}"/>
    <cellStyle name="40% - Énfasis5 2" xfId="11" xr:uid="{00000000-0005-0000-0000-00000A000000}"/>
    <cellStyle name="40% - Énfasis6 2" xfId="12" xr:uid="{00000000-0005-0000-0000-00000B000000}"/>
    <cellStyle name="60% - Énfasis1 2" xfId="13" xr:uid="{00000000-0005-0000-0000-00000C000000}"/>
    <cellStyle name="60% - Énfasis2 2" xfId="14" xr:uid="{00000000-0005-0000-0000-00000D000000}"/>
    <cellStyle name="60% - Énfasis3 2" xfId="15" xr:uid="{00000000-0005-0000-0000-00000E000000}"/>
    <cellStyle name="60% - Énfasis4 2" xfId="16" xr:uid="{00000000-0005-0000-0000-000010000000}"/>
    <cellStyle name="60% - Énfasis5 2" xfId="17" xr:uid="{00000000-0005-0000-0000-000011000000}"/>
    <cellStyle name="60% - Énfasis6 2" xfId="18" xr:uid="{00000000-0005-0000-0000-000012000000}"/>
    <cellStyle name="Buena 2" xfId="19" xr:uid="{00000000-0005-0000-0000-000013000000}"/>
    <cellStyle name="Cálculo 2" xfId="20" xr:uid="{00000000-0005-0000-0000-000014000000}"/>
    <cellStyle name="Cálculo 2 2" xfId="81" xr:uid="{00000000-0005-0000-0000-000015000000}"/>
    <cellStyle name="Celda de comprobación 2" xfId="21" xr:uid="{00000000-0005-0000-0000-000016000000}"/>
    <cellStyle name="Celda vinculada 2" xfId="22" xr:uid="{00000000-0005-0000-0000-000017000000}"/>
    <cellStyle name="Encabezado 4 2" xfId="23" xr:uid="{00000000-0005-0000-0000-000018000000}"/>
    <cellStyle name="Énfasis1 2" xfId="24" xr:uid="{00000000-0005-0000-0000-000019000000}"/>
    <cellStyle name="Énfasis2 2" xfId="25" xr:uid="{00000000-0005-0000-0000-00001A000000}"/>
    <cellStyle name="Énfasis3 2" xfId="26" xr:uid="{00000000-0005-0000-0000-00001B000000}"/>
    <cellStyle name="Énfasis4 2" xfId="27" xr:uid="{00000000-0005-0000-0000-00001C000000}"/>
    <cellStyle name="Énfasis5 2" xfId="28" xr:uid="{00000000-0005-0000-0000-00001D000000}"/>
    <cellStyle name="Énfasis6 2" xfId="29" xr:uid="{00000000-0005-0000-0000-00001F000000}"/>
    <cellStyle name="Entrada 2" xfId="30" xr:uid="{00000000-0005-0000-0000-000020000000}"/>
    <cellStyle name="Entrada 2 2" xfId="82" xr:uid="{00000000-0005-0000-0000-000021000000}"/>
    <cellStyle name="Euro" xfId="80" xr:uid="{00000000-0005-0000-0000-000022000000}"/>
    <cellStyle name="Incorrecto 2" xfId="31" xr:uid="{00000000-0005-0000-0000-000023000000}"/>
    <cellStyle name="Millares [0] 2" xfId="94" xr:uid="{9C508F1F-71D3-47E0-BE82-D49AF31BC5AC}"/>
    <cellStyle name="Millares 2" xfId="92" xr:uid="{2F50AE95-5978-4564-B871-4CB324E2CF92}"/>
    <cellStyle name="Moneda 2" xfId="93" xr:uid="{3B900E83-5183-4F38-811D-C3469D1D5181}"/>
    <cellStyle name="Neutral 2" xfId="32" xr:uid="{00000000-0005-0000-0000-000025000000}"/>
    <cellStyle name="Normal" xfId="0" builtinId="0"/>
    <cellStyle name="Normal 10" xfId="68" xr:uid="{00000000-0005-0000-0000-000027000000}"/>
    <cellStyle name="Normal 11" xfId="74" xr:uid="{00000000-0005-0000-0000-000028000000}"/>
    <cellStyle name="Normal 12" xfId="69" xr:uid="{00000000-0005-0000-0000-000029000000}"/>
    <cellStyle name="Normal 13" xfId="73" xr:uid="{00000000-0005-0000-0000-00002A000000}"/>
    <cellStyle name="Normal 14" xfId="70" xr:uid="{00000000-0005-0000-0000-00002B000000}"/>
    <cellStyle name="Normal 15" xfId="72" xr:uid="{00000000-0005-0000-0000-00002C000000}"/>
    <cellStyle name="Normal 16" xfId="71" xr:uid="{00000000-0005-0000-0000-00002D000000}"/>
    <cellStyle name="Normal 17" xfId="75" xr:uid="{00000000-0005-0000-0000-00002E000000}"/>
    <cellStyle name="Normal 18" xfId="87" xr:uid="{00000000-0005-0000-0000-00002F000000}"/>
    <cellStyle name="Normal 18 2" xfId="88" xr:uid="{00000000-0005-0000-0000-000030000000}"/>
    <cellStyle name="Normal 19" xfId="89" xr:uid="{00000000-0005-0000-0000-000031000000}"/>
    <cellStyle name="Normal 2" xfId="33" xr:uid="{00000000-0005-0000-0000-000032000000}"/>
    <cellStyle name="Normal 2 2" xfId="45" xr:uid="{00000000-0005-0000-0000-000033000000}"/>
    <cellStyle name="Normal 2 3" xfId="51" xr:uid="{00000000-0005-0000-0000-000034000000}"/>
    <cellStyle name="Normal 2 4" xfId="77" xr:uid="{00000000-0005-0000-0000-000035000000}"/>
    <cellStyle name="Normal 20" xfId="90" xr:uid="{00000000-0005-0000-0000-000036000000}"/>
    <cellStyle name="Normal 21" xfId="91" xr:uid="{00000000-0005-0000-0000-000037000000}"/>
    <cellStyle name="Normal 22" xfId="76" xr:uid="{00000000-0005-0000-0000-000038000000}"/>
    <cellStyle name="Normal 24" xfId="53" xr:uid="{00000000-0005-0000-0000-000039000000}"/>
    <cellStyle name="Normal 25" xfId="57" xr:uid="{00000000-0005-0000-0000-00003A000000}"/>
    <cellStyle name="Normal 3" xfId="34" xr:uid="{00000000-0005-0000-0000-00003B000000}"/>
    <cellStyle name="Normal 3 2" xfId="46" xr:uid="{00000000-0005-0000-0000-00003C000000}"/>
    <cellStyle name="Normal 3 3" xfId="65" xr:uid="{00000000-0005-0000-0000-00003D000000}"/>
    <cellStyle name="Normal 3 4" xfId="78" xr:uid="{00000000-0005-0000-0000-00003E000000}"/>
    <cellStyle name="Normal 4" xfId="35" xr:uid="{00000000-0005-0000-0000-00003F000000}"/>
    <cellStyle name="Normal 4 2" xfId="47" xr:uid="{00000000-0005-0000-0000-000040000000}"/>
    <cellStyle name="Normal 4 3" xfId="67" xr:uid="{00000000-0005-0000-0000-000041000000}"/>
    <cellStyle name="Normal 4 4" xfId="79" xr:uid="{00000000-0005-0000-0000-000042000000}"/>
    <cellStyle name="Normal 47" xfId="55" xr:uid="{00000000-0005-0000-0000-000043000000}"/>
    <cellStyle name="Normal 48" xfId="56" xr:uid="{00000000-0005-0000-0000-000044000000}"/>
    <cellStyle name="Normal 49" xfId="58" xr:uid="{00000000-0005-0000-0000-000045000000}"/>
    <cellStyle name="Normal 5" xfId="48" xr:uid="{00000000-0005-0000-0000-000046000000}"/>
    <cellStyle name="Normal 5 2" xfId="86" xr:uid="{00000000-0005-0000-0000-000047000000}"/>
    <cellStyle name="Normal 51" xfId="59" xr:uid="{00000000-0005-0000-0000-000048000000}"/>
    <cellStyle name="Normal 53" xfId="60" xr:uid="{00000000-0005-0000-0000-000049000000}"/>
    <cellStyle name="Normal 54" xfId="61" xr:uid="{00000000-0005-0000-0000-00004A000000}"/>
    <cellStyle name="Normal 55" xfId="54" xr:uid="{00000000-0005-0000-0000-00004B000000}"/>
    <cellStyle name="Normal 56" xfId="62" xr:uid="{00000000-0005-0000-0000-00004C000000}"/>
    <cellStyle name="Normal 57" xfId="63" xr:uid="{00000000-0005-0000-0000-00004D000000}"/>
    <cellStyle name="Normal 6" xfId="49" xr:uid="{00000000-0005-0000-0000-00004E000000}"/>
    <cellStyle name="Normal 60" xfId="64" xr:uid="{00000000-0005-0000-0000-00004F000000}"/>
    <cellStyle name="Normal 7" xfId="50" xr:uid="{00000000-0005-0000-0000-000050000000}"/>
    <cellStyle name="Normal 8" xfId="52" xr:uid="{00000000-0005-0000-0000-000051000000}"/>
    <cellStyle name="Normal 9" xfId="66" xr:uid="{00000000-0005-0000-0000-000052000000}"/>
    <cellStyle name="Notas 2" xfId="36" xr:uid="{00000000-0005-0000-0000-000053000000}"/>
    <cellStyle name="Notas 2 2" xfId="83" xr:uid="{00000000-0005-0000-0000-000054000000}"/>
    <cellStyle name="Salida 2" xfId="37" xr:uid="{00000000-0005-0000-0000-000056000000}"/>
    <cellStyle name="Salida 2 2" xfId="84" xr:uid="{00000000-0005-0000-0000-000057000000}"/>
    <cellStyle name="Texto de advertencia 2" xfId="38" xr:uid="{00000000-0005-0000-0000-000058000000}"/>
    <cellStyle name="Texto explicativo 2" xfId="39" xr:uid="{00000000-0005-0000-0000-000059000000}"/>
    <cellStyle name="Título 1 2" xfId="40" xr:uid="{00000000-0005-0000-0000-00005A000000}"/>
    <cellStyle name="Título 2 2" xfId="41" xr:uid="{00000000-0005-0000-0000-00005B000000}"/>
    <cellStyle name="Título 3 2" xfId="42" xr:uid="{00000000-0005-0000-0000-00005C000000}"/>
    <cellStyle name="Título 4" xfId="43" xr:uid="{00000000-0005-0000-0000-00005D000000}"/>
    <cellStyle name="Total 2" xfId="44" xr:uid="{00000000-0005-0000-0000-00005E000000}"/>
    <cellStyle name="Total 2 2" xfId="85" xr:uid="{00000000-0005-0000-0000-00005F000000}"/>
  </cellStyles>
  <dxfs count="0"/>
  <tableStyles count="0" defaultTableStyle="TableStyleMedium9" defaultPivotStyle="PivotStyleLight16"/>
  <colors>
    <mruColors>
      <color rgb="FFFF0066"/>
      <color rgb="FF000000"/>
      <color rgb="FF08B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F5808-E7B9-4012-8010-0EE73A85B3A7}">
  <dimension ref="A1:M43"/>
  <sheetViews>
    <sheetView showGridLines="0"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13" sqref="B13"/>
    </sheetView>
  </sheetViews>
  <sheetFormatPr baseColWidth="10" defaultRowHeight="15" x14ac:dyDescent="0.25"/>
  <cols>
    <col min="1" max="1" width="16.5703125" customWidth="1"/>
    <col min="2" max="12" width="10.42578125" customWidth="1"/>
    <col min="13" max="13" width="15" customWidth="1"/>
    <col min="14" max="42" width="4.5703125" customWidth="1"/>
    <col min="43" max="44" width="5" bestFit="1" customWidth="1"/>
    <col min="45" max="45" width="11.85546875" bestFit="1" customWidth="1"/>
    <col min="46" max="46" width="3.7109375" bestFit="1" customWidth="1"/>
    <col min="47" max="48" width="4" bestFit="1" customWidth="1"/>
    <col min="49" max="78" width="3.7109375" bestFit="1" customWidth="1"/>
    <col min="79" max="79" width="4" bestFit="1" customWidth="1"/>
  </cols>
  <sheetData>
    <row r="1" spans="1:13" x14ac:dyDescent="0.25">
      <c r="A1" s="29" t="s">
        <v>2</v>
      </c>
      <c r="B1" s="37" t="s">
        <v>3</v>
      </c>
      <c r="C1" s="38" t="s">
        <v>3</v>
      </c>
      <c r="D1" s="38" t="s">
        <v>3</v>
      </c>
      <c r="E1" s="38" t="s">
        <v>3</v>
      </c>
      <c r="F1" s="38" t="s">
        <v>3</v>
      </c>
      <c r="G1" s="38" t="s">
        <v>3</v>
      </c>
      <c r="H1" s="39" t="s">
        <v>3</v>
      </c>
      <c r="I1" s="14" t="s">
        <v>4</v>
      </c>
      <c r="J1" s="15" t="s">
        <v>4</v>
      </c>
      <c r="K1" s="15" t="s">
        <v>4</v>
      </c>
      <c r="L1" s="16" t="s">
        <v>4</v>
      </c>
      <c r="M1" s="55" t="s">
        <v>13</v>
      </c>
    </row>
    <row r="2" spans="1:13" x14ac:dyDescent="0.25">
      <c r="A2" s="30" t="s">
        <v>5</v>
      </c>
      <c r="B2" s="25" t="s">
        <v>0</v>
      </c>
      <c r="C2" s="1" t="s">
        <v>0</v>
      </c>
      <c r="D2" s="1" t="s">
        <v>1</v>
      </c>
      <c r="E2" s="1" t="s">
        <v>1</v>
      </c>
      <c r="F2" s="1" t="s">
        <v>1</v>
      </c>
      <c r="G2" s="1" t="s">
        <v>1</v>
      </c>
      <c r="H2" s="10" t="s">
        <v>1</v>
      </c>
      <c r="I2" s="17" t="s">
        <v>0</v>
      </c>
      <c r="J2" s="2" t="s">
        <v>0</v>
      </c>
      <c r="K2" s="2" t="s">
        <v>1</v>
      </c>
      <c r="L2" s="18" t="s">
        <v>1</v>
      </c>
      <c r="M2" s="56"/>
    </row>
    <row r="3" spans="1:13" ht="64.5" thickBot="1" x14ac:dyDescent="0.3">
      <c r="A3" s="40" t="s">
        <v>12</v>
      </c>
      <c r="B3" s="41" t="s">
        <v>7</v>
      </c>
      <c r="C3" s="42" t="s">
        <v>6</v>
      </c>
      <c r="D3" s="42" t="s">
        <v>10</v>
      </c>
      <c r="E3" s="42" t="s">
        <v>8</v>
      </c>
      <c r="F3" s="42" t="s">
        <v>7</v>
      </c>
      <c r="G3" s="42" t="s">
        <v>6</v>
      </c>
      <c r="H3" s="43" t="s">
        <v>9</v>
      </c>
      <c r="I3" s="44" t="s">
        <v>10</v>
      </c>
      <c r="J3" s="45" t="s">
        <v>11</v>
      </c>
      <c r="K3" s="45" t="s">
        <v>10</v>
      </c>
      <c r="L3" s="46" t="s">
        <v>6</v>
      </c>
      <c r="M3" s="57"/>
    </row>
    <row r="4" spans="1:13" ht="21" x14ac:dyDescent="0.25">
      <c r="A4" s="50">
        <v>43497</v>
      </c>
      <c r="B4" s="31">
        <v>3</v>
      </c>
      <c r="C4" s="32"/>
      <c r="D4" s="32"/>
      <c r="E4" s="32"/>
      <c r="F4" s="32"/>
      <c r="G4" s="32"/>
      <c r="H4" s="33"/>
      <c r="I4" s="34"/>
      <c r="J4" s="35"/>
      <c r="K4" s="35"/>
      <c r="L4" s="36"/>
      <c r="M4" s="51">
        <f t="shared" ref="M4:M42" si="0">SUM(B4:L4)</f>
        <v>3</v>
      </c>
    </row>
    <row r="5" spans="1:13" ht="21" x14ac:dyDescent="0.25">
      <c r="A5" s="49">
        <v>43525</v>
      </c>
      <c r="B5" s="26">
        <v>1</v>
      </c>
      <c r="C5" s="3"/>
      <c r="D5" s="3"/>
      <c r="E5" s="3">
        <v>12</v>
      </c>
      <c r="F5" s="3"/>
      <c r="G5" s="3"/>
      <c r="H5" s="11"/>
      <c r="I5" s="19"/>
      <c r="J5" s="4"/>
      <c r="K5" s="4"/>
      <c r="L5" s="20"/>
      <c r="M5" s="52">
        <f t="shared" si="0"/>
        <v>13</v>
      </c>
    </row>
    <row r="6" spans="1:13" ht="21" x14ac:dyDescent="0.25">
      <c r="A6" s="49">
        <v>43678</v>
      </c>
      <c r="B6" s="26">
        <v>11</v>
      </c>
      <c r="C6" s="3"/>
      <c r="D6" s="3"/>
      <c r="E6" s="3"/>
      <c r="F6" s="3"/>
      <c r="G6" s="3"/>
      <c r="H6" s="11"/>
      <c r="I6" s="19"/>
      <c r="J6" s="4"/>
      <c r="K6" s="4"/>
      <c r="L6" s="20"/>
      <c r="M6" s="52">
        <f t="shared" si="0"/>
        <v>11</v>
      </c>
    </row>
    <row r="7" spans="1:13" ht="21" x14ac:dyDescent="0.25">
      <c r="A7" s="49">
        <v>43709</v>
      </c>
      <c r="B7" s="26">
        <v>1</v>
      </c>
      <c r="C7" s="3"/>
      <c r="D7" s="3"/>
      <c r="E7" s="3"/>
      <c r="F7" s="3"/>
      <c r="G7" s="3"/>
      <c r="H7" s="11"/>
      <c r="I7" s="19"/>
      <c r="J7" s="4"/>
      <c r="K7" s="4"/>
      <c r="L7" s="20"/>
      <c r="M7" s="52">
        <f t="shared" si="0"/>
        <v>1</v>
      </c>
    </row>
    <row r="8" spans="1:13" ht="21" x14ac:dyDescent="0.25">
      <c r="A8" s="49">
        <v>43739</v>
      </c>
      <c r="B8" s="26"/>
      <c r="C8" s="3"/>
      <c r="D8" s="3"/>
      <c r="E8" s="3"/>
      <c r="F8" s="3">
        <v>1</v>
      </c>
      <c r="G8" s="3"/>
      <c r="H8" s="11"/>
      <c r="I8" s="19"/>
      <c r="J8" s="4"/>
      <c r="K8" s="4"/>
      <c r="L8" s="20"/>
      <c r="M8" s="52">
        <f t="shared" si="0"/>
        <v>1</v>
      </c>
    </row>
    <row r="9" spans="1:13" ht="21" x14ac:dyDescent="0.25">
      <c r="A9" s="47">
        <v>43862</v>
      </c>
      <c r="B9" s="26">
        <v>2</v>
      </c>
      <c r="C9" s="3"/>
      <c r="D9" s="3"/>
      <c r="E9" s="3"/>
      <c r="F9" s="3"/>
      <c r="G9" s="3"/>
      <c r="H9" s="11"/>
      <c r="I9" s="19"/>
      <c r="J9" s="4"/>
      <c r="K9" s="4"/>
      <c r="L9" s="20"/>
      <c r="M9" s="53">
        <f t="shared" si="0"/>
        <v>2</v>
      </c>
    </row>
    <row r="10" spans="1:13" ht="21" x14ac:dyDescent="0.25">
      <c r="A10" s="47">
        <v>43983</v>
      </c>
      <c r="B10" s="26"/>
      <c r="C10" s="3"/>
      <c r="D10" s="3"/>
      <c r="E10" s="3"/>
      <c r="F10" s="3"/>
      <c r="G10" s="3">
        <v>19</v>
      </c>
      <c r="H10" s="11"/>
      <c r="I10" s="19"/>
      <c r="J10" s="4"/>
      <c r="K10" s="4"/>
      <c r="L10" s="20"/>
      <c r="M10" s="53">
        <f t="shared" si="0"/>
        <v>19</v>
      </c>
    </row>
    <row r="11" spans="1:13" ht="21" x14ac:dyDescent="0.25">
      <c r="A11" s="47">
        <v>44013</v>
      </c>
      <c r="B11" s="26"/>
      <c r="C11" s="3"/>
      <c r="D11" s="3"/>
      <c r="E11" s="3"/>
      <c r="F11" s="3">
        <v>1</v>
      </c>
      <c r="G11" s="3">
        <v>21</v>
      </c>
      <c r="H11" s="11"/>
      <c r="I11" s="19"/>
      <c r="J11" s="4"/>
      <c r="K11" s="4"/>
      <c r="L11" s="20"/>
      <c r="M11" s="53">
        <f t="shared" si="0"/>
        <v>22</v>
      </c>
    </row>
    <row r="12" spans="1:13" ht="21" x14ac:dyDescent="0.25">
      <c r="A12" s="47">
        <v>44044</v>
      </c>
      <c r="B12" s="26"/>
      <c r="C12" s="3"/>
      <c r="D12" s="3"/>
      <c r="E12" s="3"/>
      <c r="F12" s="3"/>
      <c r="G12" s="3">
        <v>36</v>
      </c>
      <c r="H12" s="11"/>
      <c r="I12" s="19"/>
      <c r="J12" s="4"/>
      <c r="K12" s="4"/>
      <c r="L12" s="20"/>
      <c r="M12" s="53">
        <f t="shared" si="0"/>
        <v>36</v>
      </c>
    </row>
    <row r="13" spans="1:13" ht="21" x14ac:dyDescent="0.25">
      <c r="A13" s="47">
        <v>44075</v>
      </c>
      <c r="B13" s="26">
        <v>23</v>
      </c>
      <c r="C13" s="3"/>
      <c r="D13" s="3"/>
      <c r="E13" s="3"/>
      <c r="F13" s="3"/>
      <c r="G13" s="3">
        <v>112</v>
      </c>
      <c r="H13" s="11"/>
      <c r="I13" s="19"/>
      <c r="J13" s="4"/>
      <c r="K13" s="4"/>
      <c r="L13" s="20"/>
      <c r="M13" s="53">
        <f t="shared" si="0"/>
        <v>135</v>
      </c>
    </row>
    <row r="14" spans="1:13" ht="21" x14ac:dyDescent="0.25">
      <c r="A14" s="47">
        <v>44105</v>
      </c>
      <c r="B14" s="26">
        <v>22</v>
      </c>
      <c r="C14" s="3"/>
      <c r="D14" s="3"/>
      <c r="E14" s="3"/>
      <c r="F14" s="3"/>
      <c r="G14" s="3">
        <v>182</v>
      </c>
      <c r="H14" s="11">
        <v>49</v>
      </c>
      <c r="I14" s="19"/>
      <c r="J14" s="4"/>
      <c r="K14" s="4"/>
      <c r="L14" s="20"/>
      <c r="M14" s="53">
        <f t="shared" si="0"/>
        <v>253</v>
      </c>
    </row>
    <row r="15" spans="1:13" ht="21" x14ac:dyDescent="0.25">
      <c r="A15" s="47">
        <v>44136</v>
      </c>
      <c r="B15" s="26">
        <v>5</v>
      </c>
      <c r="C15" s="3"/>
      <c r="D15" s="3"/>
      <c r="E15" s="3"/>
      <c r="F15" s="3">
        <v>18</v>
      </c>
      <c r="G15" s="3">
        <v>14</v>
      </c>
      <c r="H15" s="11">
        <v>19</v>
      </c>
      <c r="I15" s="19"/>
      <c r="J15" s="4"/>
      <c r="K15" s="4"/>
      <c r="L15" s="20"/>
      <c r="M15" s="53">
        <f t="shared" si="0"/>
        <v>56</v>
      </c>
    </row>
    <row r="16" spans="1:13" ht="21" x14ac:dyDescent="0.25">
      <c r="A16" s="47">
        <v>44166</v>
      </c>
      <c r="B16" s="26"/>
      <c r="C16" s="3"/>
      <c r="D16" s="3"/>
      <c r="E16" s="3"/>
      <c r="F16" s="3">
        <v>114</v>
      </c>
      <c r="G16" s="3"/>
      <c r="H16" s="11">
        <v>3</v>
      </c>
      <c r="I16" s="19"/>
      <c r="J16" s="4"/>
      <c r="K16" s="4">
        <v>126</v>
      </c>
      <c r="L16" s="20"/>
      <c r="M16" s="53">
        <f t="shared" si="0"/>
        <v>243</v>
      </c>
    </row>
    <row r="17" spans="1:13" ht="21" x14ac:dyDescent="0.25">
      <c r="A17" s="49">
        <v>44197</v>
      </c>
      <c r="B17" s="26"/>
      <c r="C17" s="3"/>
      <c r="D17" s="3"/>
      <c r="E17" s="3"/>
      <c r="F17" s="3"/>
      <c r="G17" s="3"/>
      <c r="H17" s="11"/>
      <c r="I17" s="19"/>
      <c r="J17" s="4"/>
      <c r="K17" s="4"/>
      <c r="L17" s="20">
        <v>211</v>
      </c>
      <c r="M17" s="52">
        <f t="shared" si="0"/>
        <v>211</v>
      </c>
    </row>
    <row r="18" spans="1:13" ht="21" x14ac:dyDescent="0.25">
      <c r="A18" s="49">
        <v>44348</v>
      </c>
      <c r="B18" s="26">
        <v>27</v>
      </c>
      <c r="C18" s="3"/>
      <c r="D18" s="3"/>
      <c r="E18" s="3"/>
      <c r="F18" s="3"/>
      <c r="G18" s="3"/>
      <c r="H18" s="11"/>
      <c r="I18" s="19"/>
      <c r="J18" s="4"/>
      <c r="K18" s="4"/>
      <c r="L18" s="20"/>
      <c r="M18" s="52">
        <f t="shared" si="0"/>
        <v>27</v>
      </c>
    </row>
    <row r="19" spans="1:13" ht="21" x14ac:dyDescent="0.25">
      <c r="A19" s="49">
        <v>44378</v>
      </c>
      <c r="B19" s="26">
        <v>21</v>
      </c>
      <c r="C19" s="3"/>
      <c r="D19" s="3"/>
      <c r="E19" s="3"/>
      <c r="F19" s="3">
        <v>26</v>
      </c>
      <c r="G19" s="3"/>
      <c r="H19" s="11"/>
      <c r="I19" s="19"/>
      <c r="J19" s="4">
        <v>28</v>
      </c>
      <c r="K19" s="4"/>
      <c r="L19" s="20">
        <v>132</v>
      </c>
      <c r="M19" s="52">
        <f t="shared" si="0"/>
        <v>207</v>
      </c>
    </row>
    <row r="20" spans="1:13" ht="21" x14ac:dyDescent="0.25">
      <c r="A20" s="49">
        <v>44409</v>
      </c>
      <c r="B20" s="26"/>
      <c r="C20" s="3"/>
      <c r="D20" s="3"/>
      <c r="E20" s="3"/>
      <c r="F20" s="3">
        <v>0</v>
      </c>
      <c r="G20" s="3"/>
      <c r="H20" s="11"/>
      <c r="I20" s="19"/>
      <c r="J20" s="4">
        <v>138</v>
      </c>
      <c r="K20" s="4"/>
      <c r="L20" s="20">
        <v>190</v>
      </c>
      <c r="M20" s="52">
        <f t="shared" si="0"/>
        <v>328</v>
      </c>
    </row>
    <row r="21" spans="1:13" ht="21" x14ac:dyDescent="0.25">
      <c r="A21" s="49">
        <v>44440</v>
      </c>
      <c r="B21" s="26"/>
      <c r="C21" s="3"/>
      <c r="D21" s="3"/>
      <c r="E21" s="3"/>
      <c r="F21" s="3">
        <v>44</v>
      </c>
      <c r="G21" s="3"/>
      <c r="H21" s="11"/>
      <c r="I21" s="19"/>
      <c r="J21" s="4">
        <v>1</v>
      </c>
      <c r="K21" s="4"/>
      <c r="L21" s="20"/>
      <c r="M21" s="52">
        <f t="shared" si="0"/>
        <v>45</v>
      </c>
    </row>
    <row r="22" spans="1:13" ht="21" x14ac:dyDescent="0.25">
      <c r="A22" s="49">
        <v>44470</v>
      </c>
      <c r="B22" s="26">
        <v>9</v>
      </c>
      <c r="C22" s="3"/>
      <c r="D22" s="3"/>
      <c r="E22" s="3"/>
      <c r="F22" s="3"/>
      <c r="G22" s="3"/>
      <c r="H22" s="11"/>
      <c r="I22" s="19"/>
      <c r="J22" s="4"/>
      <c r="K22" s="4"/>
      <c r="L22" s="20"/>
      <c r="M22" s="52">
        <f t="shared" si="0"/>
        <v>9</v>
      </c>
    </row>
    <row r="23" spans="1:13" ht="21" x14ac:dyDescent="0.25">
      <c r="A23" s="49">
        <v>44501</v>
      </c>
      <c r="B23" s="26">
        <v>5</v>
      </c>
      <c r="C23" s="3"/>
      <c r="D23" s="3"/>
      <c r="E23" s="3"/>
      <c r="F23" s="3">
        <v>3</v>
      </c>
      <c r="G23" s="3"/>
      <c r="H23" s="11"/>
      <c r="I23" s="19"/>
      <c r="J23" s="4"/>
      <c r="K23" s="4"/>
      <c r="L23" s="20"/>
      <c r="M23" s="52">
        <f t="shared" si="0"/>
        <v>8</v>
      </c>
    </row>
    <row r="24" spans="1:13" ht="21" x14ac:dyDescent="0.25">
      <c r="A24" s="49">
        <v>44531</v>
      </c>
      <c r="B24" s="26">
        <v>47</v>
      </c>
      <c r="C24" s="3">
        <v>2</v>
      </c>
      <c r="D24" s="3"/>
      <c r="E24" s="3"/>
      <c r="F24" s="3">
        <v>2</v>
      </c>
      <c r="G24" s="3">
        <v>1</v>
      </c>
      <c r="H24" s="11"/>
      <c r="I24" s="19"/>
      <c r="J24" s="4"/>
      <c r="K24" s="4"/>
      <c r="L24" s="20"/>
      <c r="M24" s="52">
        <f t="shared" si="0"/>
        <v>52</v>
      </c>
    </row>
    <row r="25" spans="1:13" ht="21" x14ac:dyDescent="0.25">
      <c r="A25" s="47">
        <v>44562</v>
      </c>
      <c r="B25" s="26"/>
      <c r="C25" s="3"/>
      <c r="D25" s="3"/>
      <c r="E25" s="3"/>
      <c r="F25" s="3"/>
      <c r="G25" s="3"/>
      <c r="H25" s="11"/>
      <c r="I25" s="19">
        <v>41</v>
      </c>
      <c r="J25" s="4"/>
      <c r="K25" s="4"/>
      <c r="L25" s="20"/>
      <c r="M25" s="53">
        <f t="shared" si="0"/>
        <v>41</v>
      </c>
    </row>
    <row r="26" spans="1:13" ht="21" x14ac:dyDescent="0.25">
      <c r="A26" s="47">
        <v>44593</v>
      </c>
      <c r="B26" s="26"/>
      <c r="C26" s="3"/>
      <c r="D26" s="3"/>
      <c r="E26" s="3"/>
      <c r="F26" s="3"/>
      <c r="G26" s="3"/>
      <c r="H26" s="11"/>
      <c r="I26" s="19">
        <v>48</v>
      </c>
      <c r="J26" s="4"/>
      <c r="K26" s="4">
        <v>83</v>
      </c>
      <c r="L26" s="20"/>
      <c r="M26" s="53">
        <f t="shared" si="0"/>
        <v>131</v>
      </c>
    </row>
    <row r="27" spans="1:13" ht="21" x14ac:dyDescent="0.25">
      <c r="A27" s="47">
        <v>44621</v>
      </c>
      <c r="B27" s="26"/>
      <c r="C27" s="3"/>
      <c r="D27" s="3"/>
      <c r="E27" s="3"/>
      <c r="F27" s="3"/>
      <c r="G27" s="3"/>
      <c r="H27" s="11"/>
      <c r="I27" s="19">
        <v>146</v>
      </c>
      <c r="J27" s="4"/>
      <c r="K27" s="4">
        <v>67</v>
      </c>
      <c r="L27" s="20"/>
      <c r="M27" s="53">
        <f t="shared" si="0"/>
        <v>213</v>
      </c>
    </row>
    <row r="28" spans="1:13" ht="21" x14ac:dyDescent="0.25">
      <c r="A28" s="47">
        <v>44652</v>
      </c>
      <c r="B28" s="26">
        <v>18</v>
      </c>
      <c r="C28" s="3"/>
      <c r="D28" s="3"/>
      <c r="E28" s="3"/>
      <c r="F28" s="3"/>
      <c r="G28" s="3"/>
      <c r="H28" s="11"/>
      <c r="I28" s="19">
        <v>49</v>
      </c>
      <c r="J28" s="4"/>
      <c r="K28" s="4">
        <v>23</v>
      </c>
      <c r="L28" s="20"/>
      <c r="M28" s="53">
        <f t="shared" si="0"/>
        <v>90</v>
      </c>
    </row>
    <row r="29" spans="1:13" ht="21" x14ac:dyDescent="0.25">
      <c r="A29" s="47">
        <v>44682</v>
      </c>
      <c r="B29" s="26">
        <v>2</v>
      </c>
      <c r="C29" s="3"/>
      <c r="D29" s="3"/>
      <c r="E29" s="3"/>
      <c r="F29" s="3"/>
      <c r="G29" s="3"/>
      <c r="H29" s="11"/>
      <c r="I29" s="19">
        <v>76</v>
      </c>
      <c r="J29" s="4"/>
      <c r="K29" s="4">
        <v>45</v>
      </c>
      <c r="L29" s="20">
        <v>1</v>
      </c>
      <c r="M29" s="53">
        <f t="shared" si="0"/>
        <v>124</v>
      </c>
    </row>
    <row r="30" spans="1:13" ht="21" x14ac:dyDescent="0.25">
      <c r="A30" s="47">
        <v>44713</v>
      </c>
      <c r="B30" s="26">
        <v>17</v>
      </c>
      <c r="C30" s="3"/>
      <c r="D30" s="3"/>
      <c r="E30" s="3"/>
      <c r="F30" s="3"/>
      <c r="G30" s="3"/>
      <c r="H30" s="11"/>
      <c r="I30" s="19">
        <v>0</v>
      </c>
      <c r="J30" s="4"/>
      <c r="K30" s="4"/>
      <c r="L30" s="20"/>
      <c r="M30" s="53">
        <f t="shared" si="0"/>
        <v>17</v>
      </c>
    </row>
    <row r="31" spans="1:13" ht="21" x14ac:dyDescent="0.25">
      <c r="A31" s="47">
        <v>44743</v>
      </c>
      <c r="B31" s="26">
        <v>17</v>
      </c>
      <c r="C31" s="3"/>
      <c r="D31" s="3"/>
      <c r="E31" s="3"/>
      <c r="F31" s="3"/>
      <c r="G31" s="3"/>
      <c r="H31" s="11"/>
      <c r="I31" s="19">
        <v>0</v>
      </c>
      <c r="J31" s="4"/>
      <c r="K31" s="4"/>
      <c r="L31" s="20"/>
      <c r="M31" s="53">
        <f t="shared" si="0"/>
        <v>17</v>
      </c>
    </row>
    <row r="32" spans="1:13" ht="21" x14ac:dyDescent="0.25">
      <c r="A32" s="47">
        <v>44774</v>
      </c>
      <c r="B32" s="26"/>
      <c r="C32" s="3"/>
      <c r="D32" s="3"/>
      <c r="E32" s="3"/>
      <c r="F32" s="3"/>
      <c r="G32" s="3"/>
      <c r="H32" s="11"/>
      <c r="I32" s="19">
        <v>126</v>
      </c>
      <c r="J32" s="4"/>
      <c r="K32" s="4">
        <v>112</v>
      </c>
      <c r="L32" s="20"/>
      <c r="M32" s="53">
        <f t="shared" si="0"/>
        <v>238</v>
      </c>
    </row>
    <row r="33" spans="1:13" ht="21" x14ac:dyDescent="0.25">
      <c r="A33" s="47">
        <v>44805</v>
      </c>
      <c r="B33" s="26"/>
      <c r="C33" s="3">
        <v>55</v>
      </c>
      <c r="D33" s="3"/>
      <c r="E33" s="3"/>
      <c r="F33" s="3"/>
      <c r="G33" s="3"/>
      <c r="H33" s="11"/>
      <c r="I33" s="19">
        <v>186</v>
      </c>
      <c r="J33" s="4"/>
      <c r="K33" s="4"/>
      <c r="L33" s="20"/>
      <c r="M33" s="53">
        <f t="shared" si="0"/>
        <v>241</v>
      </c>
    </row>
    <row r="34" spans="1:13" ht="21" x14ac:dyDescent="0.25">
      <c r="A34" s="47">
        <v>44866</v>
      </c>
      <c r="B34" s="26"/>
      <c r="C34" s="3"/>
      <c r="D34" s="3"/>
      <c r="E34" s="3"/>
      <c r="F34" s="3"/>
      <c r="G34" s="3">
        <v>11</v>
      </c>
      <c r="H34" s="11"/>
      <c r="I34" s="19"/>
      <c r="J34" s="4"/>
      <c r="K34" s="4"/>
      <c r="L34" s="20"/>
      <c r="M34" s="53">
        <f t="shared" si="0"/>
        <v>11</v>
      </c>
    </row>
    <row r="35" spans="1:13" ht="21" x14ac:dyDescent="0.25">
      <c r="A35" s="47">
        <v>44896</v>
      </c>
      <c r="B35" s="26"/>
      <c r="C35" s="3">
        <v>76</v>
      </c>
      <c r="D35" s="3"/>
      <c r="E35" s="3"/>
      <c r="F35" s="3"/>
      <c r="G35" s="3">
        <v>69</v>
      </c>
      <c r="H35" s="11"/>
      <c r="I35" s="19"/>
      <c r="J35" s="4"/>
      <c r="K35" s="4"/>
      <c r="L35" s="20"/>
      <c r="M35" s="53">
        <f t="shared" si="0"/>
        <v>145</v>
      </c>
    </row>
    <row r="36" spans="1:13" ht="21" x14ac:dyDescent="0.25">
      <c r="A36" s="49">
        <v>44927</v>
      </c>
      <c r="B36" s="26"/>
      <c r="C36" s="3">
        <v>38</v>
      </c>
      <c r="D36" s="3"/>
      <c r="E36" s="3"/>
      <c r="F36" s="3"/>
      <c r="G36" s="3"/>
      <c r="H36" s="11"/>
      <c r="I36" s="19"/>
      <c r="J36" s="4"/>
      <c r="K36" s="4"/>
      <c r="L36" s="20"/>
      <c r="M36" s="52">
        <f t="shared" si="0"/>
        <v>38</v>
      </c>
    </row>
    <row r="37" spans="1:13" ht="21" x14ac:dyDescent="0.25">
      <c r="A37" s="49">
        <v>44958</v>
      </c>
      <c r="B37" s="26"/>
      <c r="C37" s="3">
        <v>93</v>
      </c>
      <c r="D37" s="3"/>
      <c r="E37" s="3"/>
      <c r="F37" s="3"/>
      <c r="G37" s="3"/>
      <c r="H37" s="11"/>
      <c r="I37" s="19"/>
      <c r="J37" s="4"/>
      <c r="K37" s="4"/>
      <c r="L37" s="20"/>
      <c r="M37" s="52">
        <f t="shared" si="0"/>
        <v>93</v>
      </c>
    </row>
    <row r="38" spans="1:13" ht="21" x14ac:dyDescent="0.25">
      <c r="A38" s="49">
        <v>45139</v>
      </c>
      <c r="B38" s="26"/>
      <c r="C38" s="3"/>
      <c r="D38" s="3"/>
      <c r="E38" s="3"/>
      <c r="F38" s="3"/>
      <c r="G38" s="3">
        <v>1</v>
      </c>
      <c r="H38" s="11"/>
      <c r="I38" s="19"/>
      <c r="J38" s="4"/>
      <c r="K38" s="4"/>
      <c r="L38" s="20"/>
      <c r="M38" s="52">
        <f t="shared" si="0"/>
        <v>1</v>
      </c>
    </row>
    <row r="39" spans="1:13" ht="21" x14ac:dyDescent="0.25">
      <c r="A39" s="49">
        <v>45231</v>
      </c>
      <c r="B39" s="26"/>
      <c r="C39" s="3"/>
      <c r="D39" s="3">
        <v>1</v>
      </c>
      <c r="E39" s="3"/>
      <c r="F39" s="3"/>
      <c r="G39" s="3"/>
      <c r="H39" s="11"/>
      <c r="I39" s="19"/>
      <c r="J39" s="4"/>
      <c r="K39" s="4"/>
      <c r="L39" s="20"/>
      <c r="M39" s="52">
        <f t="shared" si="0"/>
        <v>1</v>
      </c>
    </row>
    <row r="40" spans="1:13" ht="21" x14ac:dyDescent="0.25">
      <c r="A40" s="47">
        <v>45352</v>
      </c>
      <c r="B40" s="26">
        <v>1</v>
      </c>
      <c r="C40" s="3"/>
      <c r="D40" s="3"/>
      <c r="E40" s="3"/>
      <c r="F40" s="3"/>
      <c r="G40" s="3"/>
      <c r="H40" s="11"/>
      <c r="I40" s="19"/>
      <c r="J40" s="4"/>
      <c r="K40" s="4"/>
      <c r="L40" s="20"/>
      <c r="M40" s="53">
        <f t="shared" si="0"/>
        <v>1</v>
      </c>
    </row>
    <row r="41" spans="1:13" ht="21" x14ac:dyDescent="0.25">
      <c r="A41" s="47">
        <v>45505</v>
      </c>
      <c r="B41" s="26"/>
      <c r="C41" s="3"/>
      <c r="D41" s="3"/>
      <c r="E41" s="3"/>
      <c r="F41" s="3">
        <v>1</v>
      </c>
      <c r="G41" s="3"/>
      <c r="H41" s="11"/>
      <c r="I41" s="19"/>
      <c r="J41" s="4"/>
      <c r="K41" s="4"/>
      <c r="L41" s="20"/>
      <c r="M41" s="53">
        <f t="shared" si="0"/>
        <v>1</v>
      </c>
    </row>
    <row r="42" spans="1:13" ht="21.75" thickBot="1" x14ac:dyDescent="0.3">
      <c r="A42" s="48">
        <v>45627</v>
      </c>
      <c r="B42" s="27"/>
      <c r="C42" s="5"/>
      <c r="D42" s="5"/>
      <c r="E42" s="5"/>
      <c r="F42" s="5"/>
      <c r="G42" s="5"/>
      <c r="H42" s="12">
        <v>20</v>
      </c>
      <c r="I42" s="21"/>
      <c r="J42" s="6"/>
      <c r="K42" s="6"/>
      <c r="L42" s="22"/>
      <c r="M42" s="54">
        <f t="shared" si="0"/>
        <v>20</v>
      </c>
    </row>
    <row r="43" spans="1:13" ht="21.75" thickBot="1" x14ac:dyDescent="0.3">
      <c r="A43" s="9" t="s">
        <v>13</v>
      </c>
      <c r="B43" s="28">
        <f>SUM(B4:B42)</f>
        <v>232</v>
      </c>
      <c r="C43" s="7">
        <f t="shared" ref="C43:L43" si="1">SUM(C4:C42)</f>
        <v>264</v>
      </c>
      <c r="D43" s="7">
        <f t="shared" si="1"/>
        <v>1</v>
      </c>
      <c r="E43" s="7">
        <f t="shared" si="1"/>
        <v>12</v>
      </c>
      <c r="F43" s="7">
        <f t="shared" si="1"/>
        <v>210</v>
      </c>
      <c r="G43" s="7">
        <f t="shared" si="1"/>
        <v>466</v>
      </c>
      <c r="H43" s="13">
        <f t="shared" si="1"/>
        <v>91</v>
      </c>
      <c r="I43" s="23">
        <f t="shared" si="1"/>
        <v>672</v>
      </c>
      <c r="J43" s="8">
        <f t="shared" si="1"/>
        <v>167</v>
      </c>
      <c r="K43" s="8">
        <f t="shared" si="1"/>
        <v>456</v>
      </c>
      <c r="L43" s="24">
        <f t="shared" si="1"/>
        <v>534</v>
      </c>
      <c r="M43" s="9">
        <f>SUM(M4:M42)</f>
        <v>3105</v>
      </c>
    </row>
  </sheetData>
  <mergeCells count="1">
    <mergeCell ref="M1:M3"/>
  </mergeCells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5CE824921821549AEEDFAD2F4B2129F" ma:contentTypeVersion="11" ma:contentTypeDescription="Crear nuevo documento." ma:contentTypeScope="" ma:versionID="048acf8c7f259fc1c77dc6e5af9d7501">
  <xsd:schema xmlns:xsd="http://www.w3.org/2001/XMLSchema" xmlns:xs="http://www.w3.org/2001/XMLSchema" xmlns:p="http://schemas.microsoft.com/office/2006/metadata/properties" xmlns:ns3="f34859dc-a6bc-4986-87b8-1b446519999f" xmlns:ns4="3bd76ffe-2b83-4cab-b6b5-58852328bf70" targetNamespace="http://schemas.microsoft.com/office/2006/metadata/properties" ma:root="true" ma:fieldsID="481223d75910ea4a879365ea4f1c2702" ns3:_="" ns4:_="">
    <xsd:import namespace="f34859dc-a6bc-4986-87b8-1b446519999f"/>
    <xsd:import namespace="3bd76ffe-2b83-4cab-b6b5-58852328bf7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4859dc-a6bc-4986-87b8-1b44651999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d76ffe-2b83-4cab-b6b5-58852328bf7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188C891-3395-4525-BDC4-92B315A00EF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F7FD164-76FC-4A44-A87C-69998C3BE95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C4D6896-E07F-4CBD-84BC-30A979D5A4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34859dc-a6bc-4986-87b8-1b446519999f"/>
    <ds:schemaRef ds:uri="3bd76ffe-2b83-4cab-b6b5-58852328bf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6d4a1d0b-1085-4621-a04c-793d50865184}" enabled="1" method="Standard" siteId="{052126ec-16f8-47eb-ae56-6886b94a935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INF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Nestor Monroy</dc:creator>
  <cp:keywords/>
  <dc:description/>
  <cp:lastModifiedBy>Nestor Enrique Monroy Moya</cp:lastModifiedBy>
  <cp:revision/>
  <dcterms:created xsi:type="dcterms:W3CDTF">2014-05-19T13:51:00Z</dcterms:created>
  <dcterms:modified xsi:type="dcterms:W3CDTF">2025-01-25T00:08:08Z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0x01010045CE824921821549AEEDFAD2F4B2129F</vt:lpwstr>
  </property>
  <property fmtid="{D5CDD505-2E9C-101B-9397-08002B2CF9AE}" pid="3" name="MSIP_Label_6d4a1d0b-1085-4621-a04c-793d50865184_Enabled">
    <vt:lpwstr>true</vt:lpwstr>
  </property>
  <property fmtid="{D5CDD505-2E9C-101B-9397-08002B2CF9AE}" pid="4" name="MSIP_Label_6d4a1d0b-1085-4621-a04c-793d50865184_SetDate">
    <vt:lpwstr>2022-06-13T14:57:40Z</vt:lpwstr>
  </property>
  <property fmtid="{D5CDD505-2E9C-101B-9397-08002B2CF9AE}" pid="5" name="MSIP_Label_6d4a1d0b-1085-4621-a04c-793d50865184_Method">
    <vt:lpwstr>Standard</vt:lpwstr>
  </property>
  <property fmtid="{D5CDD505-2E9C-101B-9397-08002B2CF9AE}" pid="6" name="MSIP_Label_6d4a1d0b-1085-4621-a04c-793d50865184_Name">
    <vt:lpwstr>Criticidad media</vt:lpwstr>
  </property>
  <property fmtid="{D5CDD505-2E9C-101B-9397-08002B2CF9AE}" pid="7" name="MSIP_Label_6d4a1d0b-1085-4621-a04c-793d50865184_SiteId">
    <vt:lpwstr>052126ec-16f8-47eb-ae56-6886b94a9358</vt:lpwstr>
  </property>
  <property fmtid="{D5CDD505-2E9C-101B-9397-08002B2CF9AE}" pid="8" name="MSIP_Label_6d4a1d0b-1085-4621-a04c-793d50865184_ActionId">
    <vt:lpwstr>d55f8878-5933-4d14-a80b-a38ec3207b98</vt:lpwstr>
  </property>
  <property fmtid="{D5CDD505-2E9C-101B-9397-08002B2CF9AE}" pid="9" name="MSIP_Label_6d4a1d0b-1085-4621-a04c-793d50865184_ContentBits">
    <vt:lpwstr>0</vt:lpwstr>
  </property>
</Properties>
</file>